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F25" i="28" l="1"/>
  <c r="F22" i="28"/>
  <c r="F13" i="28"/>
</calcChain>
</file>

<file path=xl/sharedStrings.xml><?xml version="1.0" encoding="utf-8"?>
<sst xmlns="http://schemas.openxmlformats.org/spreadsheetml/2006/main" count="102" uniqueCount="86">
  <si>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</si>
  <si>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</si>
  <si>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</si>
  <si>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</si>
  <si>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</si>
  <si>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</si>
  <si>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</si>
  <si>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</si>
  <si>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</si>
  <si>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</si>
  <si>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</si>
  <si>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</si>
  <si>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</si>
  <si>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</si>
  <si>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</si>
  <si>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</si>
  <si>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</si>
  <si>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</si>
  <si>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</si>
  <si>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</si>
  <si>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</si>
  <si>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</si>
  <si>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</si>
  <si>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</si>
  <si>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</si>
  <si>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</si>
  <si>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</si>
  <si>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</si>
  <si>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</si>
  <si>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</si>
  <si>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</si>
  <si>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</si>
  <si>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</si>
  <si>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</si>
  <si>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</si>
  <si>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</si>
  <si>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кол-во дет.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</si>
  <si>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</si>
  <si>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</si>
  <si>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</si>
  <si>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</si>
  <si>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</si>
  <si>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</si>
  <si>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</si>
  <si>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</si>
  <si>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</si>
  <si>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</si>
  <si>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</si>
  <si>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</si>
  <si>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</si>
  <si>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</si>
  <si>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</si>
  <si>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</si>
  <si>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</si>
  <si>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</si>
  <si>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</si>
  <si>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</si>
  <si>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</si>
  <si>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</si>
  <si>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</si>
  <si>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</si>
  <si>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</si>
  <si>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</si>
  <si>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</si>
  <si>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</si>
  <si>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</si>
  <si>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</si>
  <si>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</si>
  <si>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фрукт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</si>
  <si>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</si>
  <si>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</si>
  <si>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</si>
  <si>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гарнир</t>
  </si>
  <si>
    <t>гор. блюдо</t>
  </si>
  <si>
    <t>гор.напит</t>
  </si>
  <si>
    <t>Яблоко</t>
  </si>
  <si>
    <t>Рис отварной</t>
  </si>
  <si>
    <t>Компот из сухофруктов</t>
  </si>
  <si>
    <t>Запеканка из творога с джемом</t>
  </si>
  <si>
    <t>Чай с лимоном</t>
  </si>
  <si>
    <t>Салат из свеклы отварной</t>
  </si>
  <si>
    <t>Суп гороховый на м/б</t>
  </si>
  <si>
    <t>359/408</t>
  </si>
  <si>
    <t>Печень по-строгановски</t>
  </si>
  <si>
    <t>Молоко кипяченое</t>
  </si>
  <si>
    <t>Пирожок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</si>
</sst>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.000"/>
  </numFmts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2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0" fillId="0" borderId="1" xfId="0" applyFill="1" applyBorder="1" applyProtection="1">
      <protection locked="0"/>
    </xf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/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0" fillId="0" borderId="7" xfId="0" applyFill="1" applyBorder="1"/>
    <xf numFmtId="164" fontId="1" fillId="3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left" vertical="top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horizontal="center"/>
    </xf>
    <xf numFmtId="0" fontId="0" fillId="2" borderId="12" xfId="0" applyFill="1" applyBorder="1"/>
    <xf numFmtId="0" fontId="0" fillId="0" borderId="2" xfId="0" applyNumberFormat="1" applyFill="1" applyBorder="1" applyAlignment="1" applyProtection="1">
      <alignment horizontal="center"/>
      <protection locked="0"/>
    </xf>
    <xf numFmtId="165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0" fillId="0" borderId="5" xfId="0" applyFont="1" applyFill="1" applyBorder="1"/>
    <xf numFmtId="0" fontId="0" fillId="2" borderId="14" xfId="0" applyFill="1" applyBorder="1"/>
    <xf numFmtId="0" fontId="0" fillId="0" borderId="15" xfId="0" applyFont="1" applyFill="1" applyBorder="1"/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/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0" fillId="0" borderId="2" xfId="0" applyFont="1" applyFill="1" applyBorder="1" applyAlignment="1">
      <alignment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7" fillId="2" borderId="5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165" fontId="7" fillId="0" borderId="6" xfId="0" applyNumberFormat="1" applyFont="1" applyFill="1" applyBorder="1" applyAlignment="1" applyProtection="1">
      <alignment horizontal="center" vertical="top"/>
    </xf>
    <xf numFmtId="0" fontId="0" fillId="2" borderId="20" xfId="0" applyFill="1" applyBorder="1"/>
    <xf numFmtId="0" fontId="1" fillId="0" borderId="21" xfId="0" applyFont="1" applyFill="1" applyBorder="1"/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0" fontId="1" fillId="0" borderId="21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NumberFormat="1" applyFon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18" xfId="0" applyNumberFormat="1" applyFill="1" applyBorder="1" applyAlignment="1" applyProtection="1">
      <alignment horizontal="left"/>
      <protection locked="0"/>
    </xf>
    <xf numFmtId="0" fontId="0" fillId="0" borderId="19" xfId="0" applyNumberFormat="1" applyFill="1" applyBorder="1" applyAlignment="1" applyProtection="1">
      <alignment horizontal="left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165" fontId="7" fillId="2" borderId="1" xfId="0" applyNumberFormat="1" applyFont="1" applyFill="1" applyBorder="1" applyAlignment="1" applyProtection="1">
      <alignment horizontal="center" vertical="top"/>
    </xf>
    <xf numFmtId="165" fontId="7" fillId="2" borderId="4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vertical="center" wrapText="1"/>
    </xf>
    <xf numFmtId="0" fontId="7" fillId="2" borderId="1" xfId="0" applyFont="1" applyFill="1" applyBorder="1" applyAlignment="1">
      <alignment horizontal="center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left" vertical="top" wrapText="1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165" fontId="7" fillId="2" borderId="2" xfId="0" applyNumberFormat="1" applyFont="1" applyFill="1" applyBorder="1" applyAlignment="1" applyProtection="1">
      <alignment horizontal="center" vertical="top"/>
    </xf>
    <xf numFmtId="165" fontId="7" fillId="2" borderId="3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4" fontId="7" fillId="0" borderId="2" xfId="0" applyNumberFormat="1" applyFont="1" applyFill="1" applyBorder="1" applyAlignment="1" applyProtection="1">
      <alignment horizontal="center" vertical="top"/>
    </xf>
    <xf numFmtId="0" fontId="1" fillId="2" borderId="23" xfId="0" applyFont="1" applyFill="1" applyBorder="1"/>
    <xf numFmtId="0" fontId="1" fillId="2" borderId="2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4" fontId="7" fillId="0" borderId="1" xfId="0" applyNumberFormat="1" applyFont="1" applyFill="1" applyBorder="1" applyAlignment="1" applyProtection="1">
      <alignment horizontal="center" vertical="top"/>
    </xf>
    <xf numFmtId="1" fontId="7" fillId="0" borderId="1" xfId="0" applyNumberFormat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/>
    </xf>
    <xf numFmtId="0" fontId="7" fillId="2" borderId="2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 applyAlignment="1">
      <alignment vertical="center" wrapText="1"/>
    </xf>
    <xf numFmtId="0" fontId="0" fillId="0" borderId="2" xfId="0" applyFill="1" applyBorder="1" applyProtection="1"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Protection="1">
      <protection locked="0"/>
    </xf>
    <xf numFmtId="0" fontId="7" fillId="0" borderId="6" xfId="0" applyNumberFormat="1" applyFont="1" applyFill="1" applyBorder="1" applyAlignment="1" applyProtection="1">
      <alignment horizontal="center" vertical="top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workbookViewId="0">
      <selection activeCell="L26" sqref="L26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 x14ac:dyDescent="0.3">
      <c r="A1" s="83"/>
      <c r="B1" s="84"/>
      <c r="C1" s="84"/>
      <c r="D1" s="84"/>
      <c r="E1" s="84"/>
      <c r="F1" s="84"/>
      <c r="G1" s="85"/>
    </row>
    <row r="2" spans="1:11" ht="18.75" x14ac:dyDescent="0.3">
      <c r="D2" s="4"/>
    </row>
    <row r="3" spans="1:11" ht="17.25" x14ac:dyDescent="0.3">
      <c r="A3" s="1"/>
      <c r="B3" s="1"/>
      <c r="C3" s="1"/>
      <c r="D3" s="6" t="s">
        <v>69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86" t="s">
        <v>24</v>
      </c>
      <c r="C4" s="86"/>
      <c r="D4" s="86"/>
      <c r="E4" s="86"/>
      <c r="F4" s="86"/>
      <c r="G4" s="1"/>
      <c r="H4" s="1"/>
      <c r="I4" s="1"/>
      <c r="J4" s="1"/>
      <c r="K4" s="1"/>
    </row>
    <row r="5" spans="1:11" ht="18" thickBot="1" x14ac:dyDescent="0.35">
      <c r="A5" s="1" t="s">
        <v>20</v>
      </c>
      <c r="B5" s="87"/>
      <c r="C5" s="88"/>
      <c r="D5" s="89"/>
      <c r="E5" s="24" t="s">
        <v>0</v>
      </c>
      <c r="F5" s="7"/>
      <c r="G5" s="1"/>
      <c r="H5" s="1" t="s">
        <v>54</v>
      </c>
      <c r="I5" s="14"/>
      <c r="J5" s="25">
        <v>45566</v>
      </c>
      <c r="K5" s="5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9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13</v>
      </c>
      <c r="G7" s="8" t="s">
        <v>7</v>
      </c>
      <c r="H7" s="8" t="s">
        <v>8</v>
      </c>
      <c r="I7" s="8" t="s">
        <v>9</v>
      </c>
      <c r="J7" s="9" t="s">
        <v>6</v>
      </c>
      <c r="K7" s="1"/>
    </row>
    <row r="8" spans="1:11" x14ac:dyDescent="0.25">
      <c r="A8" s="20" t="s">
        <v>10</v>
      </c>
      <c r="B8" s="3" t="s">
        <v>73</v>
      </c>
      <c r="C8" s="16">
        <v>279</v>
      </c>
      <c r="D8" s="71" t="s">
        <v>78</v>
      </c>
      <c r="E8" s="16">
        <v>170</v>
      </c>
      <c r="F8" s="12">
        <v>44.92</v>
      </c>
      <c r="G8" s="91">
        <v>24</v>
      </c>
      <c r="H8" s="91">
        <v>11.55</v>
      </c>
      <c r="I8" s="91">
        <v>35.5</v>
      </c>
      <c r="J8" s="21">
        <v>343.4</v>
      </c>
      <c r="K8" s="1"/>
    </row>
    <row r="9" spans="1:11" x14ac:dyDescent="0.25">
      <c r="A9" s="22" t="s">
        <v>36</v>
      </c>
      <c r="B9" s="2" t="s">
        <v>74</v>
      </c>
      <c r="C9" s="34">
        <v>459</v>
      </c>
      <c r="D9" s="66" t="s">
        <v>79</v>
      </c>
      <c r="E9" s="92">
        <v>200</v>
      </c>
      <c r="F9" s="12">
        <v>3.32</v>
      </c>
      <c r="G9" s="15">
        <v>0.3</v>
      </c>
      <c r="H9" s="15">
        <v>0.1</v>
      </c>
      <c r="I9" s="15">
        <v>9.5</v>
      </c>
      <c r="J9" s="21">
        <v>40</v>
      </c>
      <c r="K9" s="17"/>
    </row>
    <row r="10" spans="1:11" ht="14.25" customHeight="1" x14ac:dyDescent="0.25">
      <c r="A10" s="23"/>
      <c r="B10" s="2" t="s">
        <v>51</v>
      </c>
      <c r="C10" s="34">
        <v>111</v>
      </c>
      <c r="D10" s="66" t="s">
        <v>35</v>
      </c>
      <c r="E10" s="16">
        <v>20</v>
      </c>
      <c r="F10" s="12">
        <v>2.16</v>
      </c>
      <c r="G10" s="15">
        <v>1.5</v>
      </c>
      <c r="H10" s="15">
        <v>0.57999999999999996</v>
      </c>
      <c r="I10" s="15">
        <v>10.28</v>
      </c>
      <c r="J10" s="21">
        <v>52.4</v>
      </c>
      <c r="K10" s="1"/>
    </row>
    <row r="11" spans="1:11" ht="14.25" customHeight="1" x14ac:dyDescent="0.25">
      <c r="A11" s="23"/>
      <c r="B11" s="2" t="s">
        <v>68</v>
      </c>
      <c r="C11" s="34">
        <v>82</v>
      </c>
      <c r="D11" s="93" t="s">
        <v>75</v>
      </c>
      <c r="E11" s="94">
        <v>136</v>
      </c>
      <c r="F11" s="12">
        <v>23.4</v>
      </c>
      <c r="G11" s="15">
        <v>0.8</v>
      </c>
      <c r="H11" s="15">
        <v>0.2</v>
      </c>
      <c r="I11" s="15">
        <v>7.5</v>
      </c>
      <c r="J11" s="21">
        <v>38</v>
      </c>
      <c r="K11" s="1"/>
    </row>
    <row r="12" spans="1:11" x14ac:dyDescent="0.25">
      <c r="A12" s="31"/>
      <c r="B12" s="2"/>
      <c r="C12" s="69"/>
      <c r="D12" s="68"/>
      <c r="E12" s="16"/>
      <c r="F12" s="15"/>
      <c r="G12" s="63"/>
      <c r="H12" s="63"/>
      <c r="I12" s="63"/>
      <c r="J12" s="64"/>
      <c r="K12" s="1"/>
    </row>
    <row r="13" spans="1:11" ht="15.75" thickBot="1" x14ac:dyDescent="0.3">
      <c r="A13" s="36"/>
      <c r="B13" s="37"/>
      <c r="C13" s="38"/>
      <c r="D13" s="39"/>
      <c r="E13" s="62"/>
      <c r="F13" s="55">
        <f>F8+F9+F10+F11+F12</f>
        <v>73.800000000000011</v>
      </c>
      <c r="G13" s="62"/>
      <c r="H13" s="40"/>
      <c r="I13" s="40"/>
      <c r="J13" s="41"/>
      <c r="K13" s="1"/>
    </row>
    <row r="14" spans="1:11" ht="13.5" customHeight="1" x14ac:dyDescent="0.25">
      <c r="A14" s="44" t="s">
        <v>11</v>
      </c>
      <c r="B14" s="45" t="s">
        <v>12</v>
      </c>
      <c r="C14" s="95">
        <v>26</v>
      </c>
      <c r="D14" s="74" t="s">
        <v>80</v>
      </c>
      <c r="E14" s="75">
        <v>60</v>
      </c>
      <c r="F14" s="46">
        <v>3.84</v>
      </c>
      <c r="G14" s="76">
        <v>0.9</v>
      </c>
      <c r="H14" s="76">
        <v>4</v>
      </c>
      <c r="I14" s="76">
        <v>5</v>
      </c>
      <c r="J14" s="77">
        <v>55</v>
      </c>
      <c r="K14" s="1"/>
    </row>
    <row r="15" spans="1:11" ht="18" customHeight="1" x14ac:dyDescent="0.25">
      <c r="A15" s="29" t="s">
        <v>36</v>
      </c>
      <c r="B15" s="11" t="s">
        <v>53</v>
      </c>
      <c r="C15" s="18">
        <v>144</v>
      </c>
      <c r="D15" s="96" t="s">
        <v>81</v>
      </c>
      <c r="E15" s="72">
        <v>200</v>
      </c>
      <c r="F15" s="13">
        <v>6.5</v>
      </c>
      <c r="G15" s="63">
        <v>9.0500000000000007</v>
      </c>
      <c r="H15" s="63">
        <v>5.26</v>
      </c>
      <c r="I15" s="63">
        <v>11.68</v>
      </c>
      <c r="J15" s="64">
        <v>131</v>
      </c>
      <c r="K15" s="1"/>
    </row>
    <row r="16" spans="1:11" ht="16.5" customHeight="1" x14ac:dyDescent="0.25">
      <c r="A16" s="30"/>
      <c r="B16" s="2" t="s">
        <v>52</v>
      </c>
      <c r="C16" s="18" t="s">
        <v>82</v>
      </c>
      <c r="D16" s="96" t="s">
        <v>83</v>
      </c>
      <c r="E16" s="70">
        <v>100</v>
      </c>
      <c r="F16" s="12">
        <v>40.1</v>
      </c>
      <c r="G16" s="63">
        <v>16.600000000000001</v>
      </c>
      <c r="H16" s="63">
        <v>8</v>
      </c>
      <c r="I16" s="63">
        <v>9.3000000000000007</v>
      </c>
      <c r="J16" s="64">
        <v>176</v>
      </c>
      <c r="K16" s="17"/>
    </row>
    <row r="17" spans="1:11" x14ac:dyDescent="0.25">
      <c r="A17" s="23"/>
      <c r="B17" s="2" t="s">
        <v>72</v>
      </c>
      <c r="C17" s="34">
        <v>202</v>
      </c>
      <c r="D17" s="66" t="s">
        <v>76</v>
      </c>
      <c r="E17" s="70">
        <v>150</v>
      </c>
      <c r="F17" s="12">
        <v>11.4</v>
      </c>
      <c r="G17" s="15">
        <v>8.5500000000000007</v>
      </c>
      <c r="H17" s="15">
        <v>7.8</v>
      </c>
      <c r="I17" s="15">
        <v>37</v>
      </c>
      <c r="J17" s="21">
        <v>253</v>
      </c>
      <c r="K17" s="1"/>
    </row>
    <row r="18" spans="1:11" x14ac:dyDescent="0.25">
      <c r="A18" s="23"/>
      <c r="B18" s="2" t="s">
        <v>70</v>
      </c>
      <c r="C18" s="16">
        <v>494</v>
      </c>
      <c r="D18" s="97" t="s">
        <v>77</v>
      </c>
      <c r="E18" s="70">
        <v>200</v>
      </c>
      <c r="F18" s="12">
        <v>7.1</v>
      </c>
      <c r="G18" s="91">
        <v>0.8</v>
      </c>
      <c r="H18" s="91">
        <v>0.01</v>
      </c>
      <c r="I18" s="91">
        <v>30</v>
      </c>
      <c r="J18" s="21">
        <v>120</v>
      </c>
      <c r="K18" s="1"/>
    </row>
    <row r="19" spans="1:11" x14ac:dyDescent="0.25">
      <c r="A19" s="23"/>
      <c r="B19" s="2" t="s">
        <v>50</v>
      </c>
      <c r="C19" s="34">
        <v>110</v>
      </c>
      <c r="D19" s="26" t="s">
        <v>34</v>
      </c>
      <c r="E19" s="70">
        <v>30</v>
      </c>
      <c r="F19" s="12">
        <v>2.7</v>
      </c>
      <c r="G19" s="15">
        <v>1.98</v>
      </c>
      <c r="H19" s="15">
        <v>0.36</v>
      </c>
      <c r="I19" s="15">
        <v>10.199999999999999</v>
      </c>
      <c r="J19" s="21">
        <v>54.3</v>
      </c>
      <c r="K19" s="1"/>
    </row>
    <row r="20" spans="1:11" ht="15.75" thickBot="1" x14ac:dyDescent="0.3">
      <c r="A20" s="23"/>
      <c r="B20" s="35" t="s">
        <v>51</v>
      </c>
      <c r="C20" s="47">
        <v>111</v>
      </c>
      <c r="D20" s="48" t="s">
        <v>35</v>
      </c>
      <c r="E20" s="67">
        <v>20</v>
      </c>
      <c r="F20" s="73">
        <v>2.16</v>
      </c>
      <c r="G20" s="33">
        <v>1.5</v>
      </c>
      <c r="H20" s="33">
        <v>0.57999999999999996</v>
      </c>
      <c r="I20" s="33">
        <v>10.28</v>
      </c>
      <c r="J20" s="49">
        <v>52.4</v>
      </c>
      <c r="K20" s="1"/>
    </row>
    <row r="21" spans="1:11" ht="15.75" thickBot="1" x14ac:dyDescent="0.3">
      <c r="A21" s="28"/>
      <c r="B21" s="35"/>
      <c r="C21" s="47"/>
      <c r="D21" s="48"/>
      <c r="E21" s="65"/>
      <c r="F21" s="67"/>
      <c r="G21" s="33"/>
      <c r="H21" s="33"/>
      <c r="I21" s="33"/>
      <c r="J21" s="49"/>
      <c r="K21" s="1"/>
    </row>
    <row r="22" spans="1:11" ht="15.75" thickBot="1" x14ac:dyDescent="0.3">
      <c r="A22" s="50"/>
      <c r="B22" s="51"/>
      <c r="C22" s="52"/>
      <c r="D22" s="53"/>
      <c r="E22" s="54"/>
      <c r="F22" s="55">
        <f>F14+F15+F16+F17+F18+F19+F20</f>
        <v>73.8</v>
      </c>
      <c r="G22" s="54"/>
      <c r="H22" s="54"/>
      <c r="I22" s="54"/>
      <c r="J22" s="56"/>
      <c r="K22" s="1"/>
    </row>
    <row r="23" spans="1:11" x14ac:dyDescent="0.25">
      <c r="A23" s="81" t="s">
        <v>25</v>
      </c>
      <c r="B23" s="98" t="s">
        <v>70</v>
      </c>
      <c r="C23" s="78">
        <v>469</v>
      </c>
      <c r="D23" s="79" t="s">
        <v>84</v>
      </c>
      <c r="E23" s="32">
        <v>200</v>
      </c>
      <c r="F23" s="99">
        <v>22</v>
      </c>
      <c r="G23" s="80">
        <v>5.8</v>
      </c>
      <c r="H23" s="80">
        <v>5.3</v>
      </c>
      <c r="I23" s="80">
        <v>9.1</v>
      </c>
      <c r="J23" s="27">
        <v>107</v>
      </c>
    </row>
    <row r="24" spans="1:11" ht="15.75" thickBot="1" x14ac:dyDescent="0.3">
      <c r="A24" s="82"/>
      <c r="B24" s="100" t="s">
        <v>49</v>
      </c>
      <c r="C24" s="65">
        <v>541</v>
      </c>
      <c r="D24" s="26" t="s">
        <v>85</v>
      </c>
      <c r="E24" s="67">
        <v>60</v>
      </c>
      <c r="F24" s="73">
        <v>8</v>
      </c>
      <c r="G24" s="65">
        <v>3.03</v>
      </c>
      <c r="H24" s="65">
        <v>8.33</v>
      </c>
      <c r="I24" s="65">
        <v>17.75</v>
      </c>
      <c r="J24" s="101">
        <v>310.5</v>
      </c>
    </row>
    <row r="25" spans="1:11" ht="15.75" thickBot="1" x14ac:dyDescent="0.3">
      <c r="A25" s="42"/>
      <c r="B25" s="57"/>
      <c r="C25" s="58"/>
      <c r="D25" s="59"/>
      <c r="E25" s="60"/>
      <c r="F25" s="43">
        <f>F23+F24</f>
        <v>30</v>
      </c>
      <c r="G25" s="60"/>
      <c r="H25" s="60"/>
      <c r="I25" s="60"/>
      <c r="J25" s="61"/>
    </row>
    <row r="28" spans="1:11" x14ac:dyDescent="0.25">
      <c r="B28" s="90" t="s">
        <v>31</v>
      </c>
      <c r="C28" s="90"/>
      <c r="D28" s="90"/>
      <c r="E28" s="90"/>
      <c r="F28" s="90"/>
    </row>
  </sheetData>
  <mergeCells count="4">
    <mergeCell ref="A1:G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39</v>
      </c>
    </row>
    <row r="2" spans="1:1" x14ac:dyDescent="0.25">
      <c r="A2" t="s">
        <v>38</v>
      </c>
    </row>
    <row r="3" spans="1:1" x14ac:dyDescent="0.25">
      <c r="A3" t="s">
        <v>40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37</v>
      </c>
    </row>
    <row r="12" spans="1:1" x14ac:dyDescent="0.25">
      <c r="A12" t="s">
        <v>43</v>
      </c>
    </row>
    <row r="13" spans="1:1" x14ac:dyDescent="0.25">
      <c r="A13" t="s">
        <v>14</v>
      </c>
    </row>
    <row r="14" spans="1:1" x14ac:dyDescent="0.25">
      <c r="A14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43</v>
      </c>
    </row>
    <row r="2" spans="1:1" x14ac:dyDescent="0.25">
      <c r="A2" t="s">
        <v>37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14</v>
      </c>
    </row>
    <row r="7" spans="1:1" x14ac:dyDescent="0.25">
      <c r="A7" t="s">
        <v>48</v>
      </c>
    </row>
    <row r="8" spans="1:1" x14ac:dyDescent="0.25">
      <c r="A8" t="s">
        <v>38</v>
      </c>
    </row>
    <row r="9" spans="1:1" x14ac:dyDescent="0.25">
      <c r="A9" t="s">
        <v>40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10" t="s">
        <v>55</v>
      </c>
    </row>
    <row r="4" spans="1:1" x14ac:dyDescent="0.25">
      <c r="A4" s="10" t="s">
        <v>56</v>
      </c>
    </row>
    <row r="5" spans="1:1" x14ac:dyDescent="0.25">
      <c r="A5" s="10" t="s">
        <v>57</v>
      </c>
    </row>
    <row r="6" spans="1:1" x14ac:dyDescent="0.25">
      <c r="A6" s="10" t="s">
        <v>58</v>
      </c>
    </row>
    <row r="7" spans="1:1" x14ac:dyDescent="0.25">
      <c r="A7" s="10" t="s">
        <v>71</v>
      </c>
    </row>
    <row r="8" spans="1:1" x14ac:dyDescent="0.25">
      <c r="A8" s="10" t="s">
        <v>59</v>
      </c>
    </row>
    <row r="9" spans="1:1" x14ac:dyDescent="0.25">
      <c r="A9" s="10" t="s">
        <v>60</v>
      </c>
    </row>
    <row r="10" spans="1:1" x14ac:dyDescent="0.25">
      <c r="A10" s="10" t="s">
        <v>61</v>
      </c>
    </row>
    <row r="11" spans="1:1" x14ac:dyDescent="0.25">
      <c r="A11" s="10" t="s">
        <v>62</v>
      </c>
    </row>
    <row r="12" spans="1:1" x14ac:dyDescent="0.25">
      <c r="A12" s="10" t="s">
        <v>63</v>
      </c>
    </row>
    <row r="13" spans="1:1" x14ac:dyDescent="0.25">
      <c r="A13" s="10" t="s">
        <v>64</v>
      </c>
    </row>
    <row r="14" spans="1:1" x14ac:dyDescent="0.25">
      <c r="A14" s="10" t="s">
        <v>65</v>
      </c>
    </row>
    <row r="15" spans="1:1" x14ac:dyDescent="0.25">
      <c r="A15" s="10" t="s">
        <v>66</v>
      </c>
    </row>
    <row r="16" spans="1:1" x14ac:dyDescent="0.25">
      <c r="A16" s="10" t="s">
        <v>67</v>
      </c>
    </row>
    <row r="17" spans="1:1" x14ac:dyDescent="0.25">
      <c r="A17" s="10"/>
    </row>
    <row r="21" spans="1:1" x14ac:dyDescent="0.25">
      <c r="A21" s="10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2024-09-03T10:20:00Z</cp:lastPrinted>
  <dcterms:created xsi:type="dcterms:W3CDTF">2015-06-05T18:19:34Z</dcterms:created>
  <dcterms:modified xsi:type="dcterms:W3CDTF">2024-09-30T10:48:17Z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