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F25" i="28" l="1"/>
  <c r="F22" i="28"/>
  <c r="F13" i="28"/>
</calcChain>
</file>

<file path=xl/sharedStrings.xml><?xml version="1.0" encoding="utf-8"?>
<sst xmlns="http://schemas.openxmlformats.org/spreadsheetml/2006/main" count="101" uniqueCount="84">
  <si>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</si>
  <si>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</si>
  <si>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</si>
  <si>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</si>
  <si>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</si>
  <si>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</si>
  <si>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</si>
  <si>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</si>
  <si>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</si>
  <si>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</si>
  <si>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</si>
  <si>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</si>
  <si>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</si>
  <si>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</si>
  <si>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</si>
  <si>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</si>
  <si>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</si>
  <si>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</si>
  <si>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</si>
  <si>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</si>
  <si>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</si>
  <si>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</si>
  <si>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</si>
  <si>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</si>
  <si>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</si>
  <si>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</si>
  <si>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</si>
  <si>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</si>
  <si>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</si>
  <si>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</si>
  <si>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</si>
  <si>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</si>
  <si>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</si>
  <si>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</si>
  <si>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</si>
  <si>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</si>
  <si>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кол-во дет.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</si>
  <si>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</si>
  <si>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</si>
  <si>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</si>
  <si>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</si>
  <si>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</si>
  <si>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</si>
  <si>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</si>
  <si>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</si>
  <si>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</si>
  <si>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</si>
  <si>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</si>
  <si>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</si>
  <si>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</si>
  <si>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</si>
  <si>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</si>
  <si>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</si>
  <si>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</si>
  <si>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</si>
  <si>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</si>
  <si>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</si>
  <si>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</si>
  <si>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</si>
  <si>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</si>
  <si>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</si>
  <si>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</si>
  <si>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</si>
  <si>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</si>
  <si>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</si>
  <si>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</si>
  <si>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</si>
  <si>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</si>
  <si>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фрукт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</si>
  <si>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</si>
  <si>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</si>
  <si>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</si>
  <si>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гор. блюдо</t>
  </si>
  <si>
    <t>гор,напит.</t>
  </si>
  <si>
    <t>Горошек зеленый</t>
  </si>
  <si>
    <t>Омлет натуральный</t>
  </si>
  <si>
    <t>Какао с молоком</t>
  </si>
  <si>
    <t>Виноград</t>
  </si>
  <si>
    <t>Помидор свежий</t>
  </si>
  <si>
    <t>Борщ с капустой и картофелем на м/б</t>
  </si>
  <si>
    <t>Азу из курицы "по-Татарски"</t>
  </si>
  <si>
    <t>Компот из свежих плодов</t>
  </si>
  <si>
    <t>Компот из яблок</t>
  </si>
  <si>
    <t>Сухари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</si>
</sst>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#,##0.000"/>
    <numFmt numFmtId="166" formatCode="0.000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 Cyr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5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17" xfId="0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0" fillId="0" borderId="2" xfId="0" applyFill="1" applyBorder="1" applyProtection="1">
      <protection locked="0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2" borderId="27" xfId="0" applyFill="1" applyBorder="1"/>
    <xf numFmtId="0" fontId="0" fillId="0" borderId="25" xfId="0" applyFont="1" applyFill="1" applyBorder="1"/>
    <xf numFmtId="0" fontId="0" fillId="0" borderId="25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wrapText="1"/>
      <protection locked="0"/>
    </xf>
    <xf numFmtId="0" fontId="0" fillId="0" borderId="25" xfId="0" applyNumberForma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/>
    <xf numFmtId="0" fontId="7" fillId="2" borderId="2" xfId="0" applyNumberFormat="1" applyFont="1" applyFill="1" applyBorder="1" applyAlignment="1" applyProtection="1">
      <alignment horizontal="left" vertical="top" wrapText="1"/>
    </xf>
    <xf numFmtId="2" fontId="7" fillId="2" borderId="1" xfId="0" applyNumberFormat="1" applyFont="1" applyFill="1" applyBorder="1" applyAlignment="1" applyProtection="1">
      <alignment horizontal="center" vertical="top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vertical="top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0" borderId="7" xfId="0" applyNumberFormat="1" applyFont="1" applyFill="1" applyBorder="1" applyAlignment="1" applyProtection="1">
      <alignment horizontal="left" vertical="top"/>
    </xf>
    <xf numFmtId="166" fontId="7" fillId="0" borderId="1" xfId="0" applyNumberFormat="1" applyFont="1" applyFill="1" applyBorder="1" applyAlignment="1" applyProtection="1">
      <alignment horizontal="center" vertical="top"/>
    </xf>
    <xf numFmtId="166" fontId="7" fillId="0" borderId="4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 x14ac:dyDescent="0.3">
      <c r="A1" s="86"/>
      <c r="B1" s="87"/>
      <c r="C1" s="87"/>
      <c r="D1" s="87"/>
      <c r="E1" s="87"/>
      <c r="F1" s="87"/>
      <c r="G1" s="88"/>
    </row>
    <row r="2" spans="1:11" ht="18.75" x14ac:dyDescent="0.3">
      <c r="D2" s="3"/>
    </row>
    <row r="3" spans="1:11" ht="17.25" x14ac:dyDescent="0.3">
      <c r="A3" s="1"/>
      <c r="B3" s="1"/>
      <c r="C3" s="1"/>
      <c r="D3" s="5" t="s">
        <v>69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9" t="s">
        <v>24</v>
      </c>
      <c r="C4" s="89"/>
      <c r="D4" s="89"/>
      <c r="E4" s="89"/>
      <c r="F4" s="89"/>
      <c r="G4" s="1"/>
      <c r="H4" s="1"/>
      <c r="I4" s="1"/>
      <c r="J4" s="1"/>
      <c r="K4" s="1"/>
    </row>
    <row r="5" spans="1:11" ht="18" thickBot="1" x14ac:dyDescent="0.35">
      <c r="A5" s="1" t="s">
        <v>20</v>
      </c>
      <c r="B5" s="90"/>
      <c r="C5" s="91"/>
      <c r="D5" s="92"/>
      <c r="E5" s="20" t="s">
        <v>0</v>
      </c>
      <c r="F5" s="6"/>
      <c r="G5" s="1"/>
      <c r="H5" s="1" t="s">
        <v>54</v>
      </c>
      <c r="I5" s="11"/>
      <c r="J5" s="21">
        <v>45574</v>
      </c>
      <c r="K5" s="4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58" t="s">
        <v>1</v>
      </c>
      <c r="B7" s="59" t="s">
        <v>2</v>
      </c>
      <c r="C7" s="59" t="s">
        <v>3</v>
      </c>
      <c r="D7" s="59" t="s">
        <v>4</v>
      </c>
      <c r="E7" s="59" t="s">
        <v>5</v>
      </c>
      <c r="F7" s="59" t="s">
        <v>13</v>
      </c>
      <c r="G7" s="59" t="s">
        <v>7</v>
      </c>
      <c r="H7" s="59" t="s">
        <v>8</v>
      </c>
      <c r="I7" s="59" t="s">
        <v>9</v>
      </c>
      <c r="J7" s="60" t="s">
        <v>6</v>
      </c>
      <c r="K7" s="1"/>
    </row>
    <row r="8" spans="1:11" x14ac:dyDescent="0.25">
      <c r="A8" s="16" t="s">
        <v>10</v>
      </c>
      <c r="B8" s="61" t="s">
        <v>12</v>
      </c>
      <c r="C8" s="13">
        <v>157</v>
      </c>
      <c r="D8" s="94" t="s">
        <v>74</v>
      </c>
      <c r="E8" s="15">
        <v>60</v>
      </c>
      <c r="F8" s="76">
        <v>17</v>
      </c>
      <c r="G8" s="95">
        <v>1.7</v>
      </c>
      <c r="H8" s="95">
        <v>2.1</v>
      </c>
      <c r="I8" s="95">
        <v>21</v>
      </c>
      <c r="J8" s="96">
        <v>40</v>
      </c>
      <c r="K8" s="1"/>
    </row>
    <row r="9" spans="1:11" x14ac:dyDescent="0.25">
      <c r="A9" s="18" t="s">
        <v>36</v>
      </c>
      <c r="B9" s="61" t="s">
        <v>72</v>
      </c>
      <c r="C9" s="29">
        <v>268</v>
      </c>
      <c r="D9" s="97" t="s">
        <v>75</v>
      </c>
      <c r="E9" s="15">
        <v>150</v>
      </c>
      <c r="F9" s="76">
        <v>36.14</v>
      </c>
      <c r="G9" s="77">
        <v>13</v>
      </c>
      <c r="H9" s="77">
        <v>20</v>
      </c>
      <c r="I9" s="77">
        <v>3.2</v>
      </c>
      <c r="J9" s="78">
        <v>246</v>
      </c>
      <c r="K9" s="14"/>
    </row>
    <row r="10" spans="1:11" ht="14.25" customHeight="1" x14ac:dyDescent="0.25">
      <c r="A10" s="19"/>
      <c r="B10" s="74" t="s">
        <v>73</v>
      </c>
      <c r="C10" s="29">
        <v>462</v>
      </c>
      <c r="D10" s="98" t="s">
        <v>76</v>
      </c>
      <c r="E10" s="13">
        <v>200</v>
      </c>
      <c r="F10" s="80">
        <v>13.3</v>
      </c>
      <c r="G10" s="12">
        <v>3.3</v>
      </c>
      <c r="H10" s="12">
        <v>2.9</v>
      </c>
      <c r="I10" s="12">
        <v>13.8</v>
      </c>
      <c r="J10" s="17">
        <v>94</v>
      </c>
      <c r="K10" s="1"/>
    </row>
    <row r="11" spans="1:11" ht="14.25" customHeight="1" x14ac:dyDescent="0.25">
      <c r="A11" s="19"/>
      <c r="B11" s="2" t="s">
        <v>51</v>
      </c>
      <c r="C11" s="13">
        <v>111</v>
      </c>
      <c r="D11" s="52" t="s">
        <v>35</v>
      </c>
      <c r="E11" s="81">
        <v>20</v>
      </c>
      <c r="F11" s="80">
        <v>2.16</v>
      </c>
      <c r="G11" s="12">
        <v>1.5</v>
      </c>
      <c r="H11" s="12">
        <v>0.57999999999999996</v>
      </c>
      <c r="I11" s="12">
        <v>10.28</v>
      </c>
      <c r="J11" s="17">
        <v>52.4</v>
      </c>
      <c r="K11" s="1"/>
    </row>
    <row r="12" spans="1:11" x14ac:dyDescent="0.25">
      <c r="A12" s="63"/>
      <c r="B12" s="2" t="s">
        <v>68</v>
      </c>
      <c r="C12" s="29">
        <v>82</v>
      </c>
      <c r="D12" s="79" t="s">
        <v>77</v>
      </c>
      <c r="E12" s="81">
        <v>136</v>
      </c>
      <c r="F12" s="80">
        <v>5.2</v>
      </c>
      <c r="G12" s="12">
        <v>0.8</v>
      </c>
      <c r="H12" s="12">
        <v>0.2</v>
      </c>
      <c r="I12" s="12">
        <v>7.5</v>
      </c>
      <c r="J12" s="17">
        <v>38</v>
      </c>
      <c r="K12" s="1"/>
    </row>
    <row r="13" spans="1:11" ht="15.75" thickBot="1" x14ac:dyDescent="0.3">
      <c r="A13" s="64"/>
      <c r="B13" s="65"/>
      <c r="C13" s="66"/>
      <c r="D13" s="67"/>
      <c r="E13" s="68"/>
      <c r="F13" s="69">
        <f>F8+F9+F10+F11+F12</f>
        <v>73.8</v>
      </c>
      <c r="G13" s="68"/>
      <c r="H13" s="68"/>
      <c r="I13" s="68"/>
      <c r="J13" s="70"/>
      <c r="K13" s="1"/>
    </row>
    <row r="14" spans="1:11" ht="13.5" customHeight="1" x14ac:dyDescent="0.25">
      <c r="A14" s="33" t="s">
        <v>11</v>
      </c>
      <c r="B14" s="34" t="s">
        <v>12</v>
      </c>
      <c r="C14" s="99">
        <v>148</v>
      </c>
      <c r="D14" s="75" t="s">
        <v>78</v>
      </c>
      <c r="E14" s="56">
        <v>60</v>
      </c>
      <c r="F14" s="35">
        <v>14.4</v>
      </c>
      <c r="G14" s="71">
        <v>0.66</v>
      </c>
      <c r="H14" s="71">
        <v>0.12</v>
      </c>
      <c r="I14" s="71">
        <v>2.2799999999999998</v>
      </c>
      <c r="J14" s="72">
        <v>14.4</v>
      </c>
      <c r="K14" s="1"/>
    </row>
    <row r="15" spans="1:11" ht="18" customHeight="1" x14ac:dyDescent="0.25">
      <c r="A15" s="25" t="s">
        <v>36</v>
      </c>
      <c r="B15" s="8" t="s">
        <v>53</v>
      </c>
      <c r="C15" s="15">
        <v>95</v>
      </c>
      <c r="D15" s="82" t="s">
        <v>79</v>
      </c>
      <c r="E15" s="15">
        <v>200</v>
      </c>
      <c r="F15" s="10">
        <v>9.58</v>
      </c>
      <c r="G15" s="15">
        <v>6.83</v>
      </c>
      <c r="H15" s="15">
        <v>8</v>
      </c>
      <c r="I15" s="15">
        <v>10.65</v>
      </c>
      <c r="J15" s="100">
        <v>120</v>
      </c>
      <c r="K15" s="1"/>
    </row>
    <row r="16" spans="1:11" ht="16.5" customHeight="1" x14ac:dyDescent="0.25">
      <c r="A16" s="26"/>
      <c r="B16" s="2" t="s">
        <v>52</v>
      </c>
      <c r="C16" s="15">
        <v>364</v>
      </c>
      <c r="D16" s="101" t="s">
        <v>80</v>
      </c>
      <c r="E16" s="13">
        <v>240</v>
      </c>
      <c r="F16" s="9">
        <v>36.11</v>
      </c>
      <c r="G16" s="15">
        <v>13.3</v>
      </c>
      <c r="H16" s="15">
        <v>12.7</v>
      </c>
      <c r="I16" s="77">
        <v>4</v>
      </c>
      <c r="J16" s="100">
        <v>325.5</v>
      </c>
      <c r="K16" s="14"/>
    </row>
    <row r="17" spans="1:11" x14ac:dyDescent="0.25">
      <c r="A17" s="19"/>
      <c r="B17" s="2" t="s">
        <v>70</v>
      </c>
      <c r="C17" s="13">
        <v>501</v>
      </c>
      <c r="D17" s="22" t="s">
        <v>81</v>
      </c>
      <c r="E17" s="13">
        <v>200</v>
      </c>
      <c r="F17" s="9">
        <v>8.85</v>
      </c>
      <c r="G17" s="102">
        <v>1</v>
      </c>
      <c r="H17" s="102">
        <v>0.2</v>
      </c>
      <c r="I17" s="102">
        <v>20.2</v>
      </c>
      <c r="J17" s="103">
        <v>86</v>
      </c>
      <c r="K17" s="1"/>
    </row>
    <row r="18" spans="1:11" x14ac:dyDescent="0.25">
      <c r="A18" s="19"/>
      <c r="B18" s="2" t="s">
        <v>50</v>
      </c>
      <c r="C18" s="29">
        <v>110</v>
      </c>
      <c r="D18" s="22" t="s">
        <v>34</v>
      </c>
      <c r="E18" s="13">
        <v>30</v>
      </c>
      <c r="F18" s="9">
        <v>2.7</v>
      </c>
      <c r="G18" s="12">
        <v>1.98</v>
      </c>
      <c r="H18" s="12">
        <v>0.36</v>
      </c>
      <c r="I18" s="12">
        <v>10.199999999999999</v>
      </c>
      <c r="J18" s="17">
        <v>54.3</v>
      </c>
      <c r="K18" s="1"/>
    </row>
    <row r="19" spans="1:11" x14ac:dyDescent="0.25">
      <c r="A19" s="19"/>
      <c r="B19" s="2" t="s">
        <v>51</v>
      </c>
      <c r="C19" s="15">
        <v>111</v>
      </c>
      <c r="D19" s="22" t="s">
        <v>35</v>
      </c>
      <c r="E19" s="13">
        <v>20</v>
      </c>
      <c r="F19" s="9">
        <v>2.16</v>
      </c>
      <c r="G19" s="12">
        <v>1.5</v>
      </c>
      <c r="H19" s="12">
        <v>0.57999999999999996</v>
      </c>
      <c r="I19" s="12">
        <v>10.28</v>
      </c>
      <c r="J19" s="17">
        <v>52.4</v>
      </c>
      <c r="K19" s="1"/>
    </row>
    <row r="20" spans="1:11" x14ac:dyDescent="0.25">
      <c r="A20" s="19"/>
      <c r="B20" s="2"/>
      <c r="C20" s="15"/>
      <c r="D20" s="22"/>
      <c r="E20" s="13"/>
      <c r="F20" s="9"/>
      <c r="G20" s="12"/>
      <c r="H20" s="12"/>
      <c r="I20" s="12"/>
      <c r="J20" s="17"/>
      <c r="K20" s="1"/>
    </row>
    <row r="21" spans="1:11" ht="15.75" thickBot="1" x14ac:dyDescent="0.3">
      <c r="A21" s="24"/>
      <c r="B21" s="30"/>
      <c r="C21" s="36"/>
      <c r="D21" s="37"/>
      <c r="E21" s="51"/>
      <c r="F21" s="53"/>
      <c r="G21" s="28"/>
      <c r="H21" s="28"/>
      <c r="I21" s="28"/>
      <c r="J21" s="38"/>
      <c r="K21" s="1"/>
    </row>
    <row r="22" spans="1:11" ht="15.75" thickBot="1" x14ac:dyDescent="0.3">
      <c r="A22" s="39"/>
      <c r="B22" s="40"/>
      <c r="C22" s="41"/>
      <c r="D22" s="42"/>
      <c r="E22" s="43"/>
      <c r="F22" s="44">
        <f>F14+F15+F16+F17+F18+F19+F20</f>
        <v>73.8</v>
      </c>
      <c r="G22" s="43"/>
      <c r="H22" s="43"/>
      <c r="I22" s="43"/>
      <c r="J22" s="45"/>
      <c r="K22" s="1"/>
    </row>
    <row r="23" spans="1:11" x14ac:dyDescent="0.25">
      <c r="A23" s="54" t="s">
        <v>25</v>
      </c>
      <c r="B23" s="57" t="s">
        <v>70</v>
      </c>
      <c r="C23" s="83">
        <v>470</v>
      </c>
      <c r="D23" s="84" t="s">
        <v>82</v>
      </c>
      <c r="E23" s="27">
        <v>200</v>
      </c>
      <c r="F23" s="73">
        <v>14</v>
      </c>
      <c r="G23" s="85">
        <v>10</v>
      </c>
      <c r="H23" s="85">
        <v>6.4</v>
      </c>
      <c r="I23" s="85">
        <v>17</v>
      </c>
      <c r="J23" s="23">
        <v>174</v>
      </c>
    </row>
    <row r="24" spans="1:11" ht="15.75" thickBot="1" x14ac:dyDescent="0.3">
      <c r="A24" s="55"/>
      <c r="B24" s="61" t="s">
        <v>49</v>
      </c>
      <c r="C24" s="104">
        <v>563</v>
      </c>
      <c r="D24" s="98" t="s">
        <v>83</v>
      </c>
      <c r="E24" s="62">
        <v>40</v>
      </c>
      <c r="F24" s="80">
        <v>16</v>
      </c>
      <c r="G24" s="12">
        <v>7.83</v>
      </c>
      <c r="H24" s="12">
        <v>8</v>
      </c>
      <c r="I24" s="12">
        <v>56.5</v>
      </c>
      <c r="J24" s="17">
        <v>330</v>
      </c>
    </row>
    <row r="25" spans="1:11" ht="15.75" thickBot="1" x14ac:dyDescent="0.3">
      <c r="A25" s="31"/>
      <c r="B25" s="46"/>
      <c r="C25" s="47"/>
      <c r="D25" s="48"/>
      <c r="E25" s="49"/>
      <c r="F25" s="32">
        <f>F23+F24</f>
        <v>30</v>
      </c>
      <c r="G25" s="49"/>
      <c r="H25" s="49"/>
      <c r="I25" s="49"/>
      <c r="J25" s="50"/>
    </row>
    <row r="28" spans="1:11" x14ac:dyDescent="0.25">
      <c r="B28" s="93" t="s">
        <v>31</v>
      </c>
      <c r="C28" s="93"/>
      <c r="D28" s="93"/>
      <c r="E28" s="93"/>
      <c r="F28" s="93"/>
    </row>
  </sheetData>
  <mergeCells count="4">
    <mergeCell ref="A1:G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39</v>
      </c>
    </row>
    <row r="2" spans="1:1" x14ac:dyDescent="0.25">
      <c r="A2" t="s">
        <v>38</v>
      </c>
    </row>
    <row r="3" spans="1:1" x14ac:dyDescent="0.25">
      <c r="A3" t="s">
        <v>40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37</v>
      </c>
    </row>
    <row r="12" spans="1:1" x14ac:dyDescent="0.25">
      <c r="A12" t="s">
        <v>43</v>
      </c>
    </row>
    <row r="13" spans="1:1" x14ac:dyDescent="0.25">
      <c r="A13" t="s">
        <v>14</v>
      </c>
    </row>
    <row r="14" spans="1:1" x14ac:dyDescent="0.25">
      <c r="A14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14</v>
      </c>
    </row>
    <row r="7" spans="1:1" x14ac:dyDescent="0.25">
      <c r="A7" t="s">
        <v>48</v>
      </c>
    </row>
    <row r="8" spans="1:1" x14ac:dyDescent="0.25">
      <c r="A8" t="s">
        <v>38</v>
      </c>
    </row>
    <row r="9" spans="1:1" x14ac:dyDescent="0.25">
      <c r="A9" t="s">
        <v>40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7" t="s">
        <v>55</v>
      </c>
    </row>
    <row r="4" spans="1:1" x14ac:dyDescent="0.25">
      <c r="A4" s="7" t="s">
        <v>56</v>
      </c>
    </row>
    <row r="5" spans="1:1" x14ac:dyDescent="0.25">
      <c r="A5" s="7" t="s">
        <v>57</v>
      </c>
    </row>
    <row r="6" spans="1:1" x14ac:dyDescent="0.25">
      <c r="A6" s="7" t="s">
        <v>58</v>
      </c>
    </row>
    <row r="7" spans="1:1" x14ac:dyDescent="0.25">
      <c r="A7" s="7" t="s">
        <v>71</v>
      </c>
    </row>
    <row r="8" spans="1:1" x14ac:dyDescent="0.25">
      <c r="A8" s="7" t="s">
        <v>59</v>
      </c>
    </row>
    <row r="9" spans="1:1" x14ac:dyDescent="0.25">
      <c r="A9" s="7" t="s">
        <v>60</v>
      </c>
    </row>
    <row r="10" spans="1:1" x14ac:dyDescent="0.25">
      <c r="A10" s="7" t="s">
        <v>61</v>
      </c>
    </row>
    <row r="11" spans="1:1" x14ac:dyDescent="0.25">
      <c r="A11" s="7" t="s">
        <v>62</v>
      </c>
    </row>
    <row r="12" spans="1:1" x14ac:dyDescent="0.25">
      <c r="A12" s="7" t="s">
        <v>63</v>
      </c>
    </row>
    <row r="13" spans="1:1" x14ac:dyDescent="0.25">
      <c r="A13" s="7" t="s">
        <v>64</v>
      </c>
    </row>
    <row r="14" spans="1:1" x14ac:dyDescent="0.25">
      <c r="A14" s="7" t="s">
        <v>65</v>
      </c>
    </row>
    <row r="15" spans="1:1" x14ac:dyDescent="0.25">
      <c r="A15" s="7" t="s">
        <v>66</v>
      </c>
    </row>
    <row r="16" spans="1:1" x14ac:dyDescent="0.25">
      <c r="A16" s="7" t="s">
        <v>67</v>
      </c>
    </row>
    <row r="17" spans="1:1" x14ac:dyDescent="0.25">
      <c r="A17" s="7"/>
    </row>
    <row r="21" spans="1:1" x14ac:dyDescent="0.25">
      <c r="A21" s="7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2024-10-08T10:19:52Z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